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spumantes_Pais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<sst xmlns="http://schemas.openxmlformats.org/spreadsheetml/2006/main" count="35" uniqueCount="19">
  <si>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Evolução da Expedição de Vinhos Espumantes e Espumosos por País de Destino</t>
  </si>
  <si>
    <t>Em Volume (HL)</t>
  </si>
  <si>
    <t>País de Destino</t>
  </si>
  <si>
    <t>REINO UNIDO</t>
  </si>
  <si>
    <t>DINAMARCA</t>
  </si>
  <si>
    <t>FRANCA</t>
  </si>
  <si>
    <t>LUXEMBURGO</t>
  </si>
  <si>
    <t>ALEMANHA</t>
  </si>
  <si>
    <t>BELGICA</t>
  </si>
  <si>
    <t>SUECIA</t>
  </si>
  <si>
    <t>IRLANDA</t>
  </si>
  <si>
    <t>RESTANTES PAÍSES</t>
  </si>
  <si>
    <t>Total</t>
  </si>
  <si>
    <t>Fonte: INE | Análise: IVV, IP</t>
  </si>
  <si>
    <t>Em Valor (1.000 €)</t>
  </si>
  <si>
    <t>FINLANDIA</t>
  </si>
  <si>
    <t>GRECIA</t>
  </si>
  <si>
    <t>CHIPRE</t>
  </si>
  <si>
    <t>PAISES BAIXOS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</si>
</sst>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RowColHeaders="0" tabSelected="1" zoomScalePageLayoutView="0" workbookViewId="0" topLeftCell="A1">
      <selection activeCell="L19" sqref="L19"/>
    </sheetView>
  </sheetViews>
  <sheetFormatPr defaultColWidth="9.140625" defaultRowHeight="15"/>
  <cols>
    <col min="1" max="1" width="22.28125" style="0" customWidth="1"/>
    <col min="12" max="12" width="9.140625" style="2" customWidth="1"/>
  </cols>
  <sheetData>
    <row r="1" ht="21" customHeight="1">
      <c r="A1" s="1" t="s">
        <v>0</v>
      </c>
    </row>
    <row r="3" ht="15">
      <c r="A3" s="3" t="s">
        <v>1</v>
      </c>
    </row>
    <row r="4" ht="5.25" customHeight="1" thickBot="1">
      <c r="A4" s="3"/>
    </row>
    <row r="5" spans="1:11" ht="31.5" customHeight="1" thickBot="1" thickTop="1">
      <c r="A5" s="4" t="s">
        <v>2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3</v>
      </c>
      <c r="B7" s="8">
        <v>23.07</v>
      </c>
      <c r="C7" s="8">
        <v>27.98</v>
      </c>
      <c r="D7" s="8">
        <v>39.93</v>
      </c>
      <c r="E7" s="8">
        <v>34.02</v>
      </c>
      <c r="F7" s="8">
        <v>57.1</v>
      </c>
      <c r="G7" s="8">
        <v>233.23</v>
      </c>
      <c r="H7" s="8">
        <v>54.23</v>
      </c>
      <c r="I7" s="8">
        <v>56.19</v>
      </c>
      <c r="J7" s="8">
        <v>444.41</v>
      </c>
      <c r="K7" s="25">
        <v>3445.73</v>
      </c>
      <c r="L7" s="10"/>
    </row>
    <row r="8" spans="1:12" ht="18" customHeight="1">
      <c r="A8" s="11" t="s">
        <v>15</v>
      </c>
      <c r="B8" s="12">
        <v>30.42</v>
      </c>
      <c r="C8" s="12">
        <v>7.2</v>
      </c>
      <c r="D8" s="12">
        <v>0.27</v>
      </c>
      <c r="E8" s="12">
        <v>5.71</v>
      </c>
      <c r="F8" s="12">
        <v>3.6</v>
      </c>
      <c r="G8" s="12">
        <v>1.81</v>
      </c>
      <c r="H8" s="12">
        <v>1.8</v>
      </c>
      <c r="I8" s="12"/>
      <c r="J8" s="12">
        <v>3.6</v>
      </c>
      <c r="K8" s="13">
        <v>294.66</v>
      </c>
      <c r="L8" s="10"/>
    </row>
    <row r="9" spans="1:12" ht="18" customHeight="1">
      <c r="A9" s="7" t="s">
        <v>4</v>
      </c>
      <c r="B9" s="8">
        <v>74.59</v>
      </c>
      <c r="C9" s="8">
        <v>17.5</v>
      </c>
      <c r="D9" s="8">
        <v>73.26</v>
      </c>
      <c r="E9" s="8">
        <v>64.35</v>
      </c>
      <c r="F9" s="8">
        <v>56.52</v>
      </c>
      <c r="G9" s="8">
        <v>145.01</v>
      </c>
      <c r="H9" s="8">
        <v>155.54</v>
      </c>
      <c r="I9" s="8">
        <v>218.36</v>
      </c>
      <c r="J9" s="8">
        <v>404.37</v>
      </c>
      <c r="K9" s="9">
        <v>203.76</v>
      </c>
      <c r="L9" s="10"/>
    </row>
    <row r="10" spans="1:12" ht="18" customHeight="1">
      <c r="A10" s="11" t="s">
        <v>18</v>
      </c>
      <c r="B10" s="12">
        <v>6.44</v>
      </c>
      <c r="C10" s="12">
        <v>7.08</v>
      </c>
      <c r="D10" s="12">
        <v>20.43</v>
      </c>
      <c r="E10" s="12">
        <v>8.67</v>
      </c>
      <c r="F10" s="12">
        <v>13.87</v>
      </c>
      <c r="G10" s="12">
        <v>9.78</v>
      </c>
      <c r="H10" s="12">
        <v>20.71</v>
      </c>
      <c r="I10" s="12">
        <v>51.47</v>
      </c>
      <c r="J10" s="12">
        <v>18.22</v>
      </c>
      <c r="K10" s="13">
        <v>77.02</v>
      </c>
      <c r="L10" s="10"/>
    </row>
    <row r="11" spans="1:12" ht="18" customHeight="1">
      <c r="A11" s="7" t="s">
        <v>5</v>
      </c>
      <c r="B11" s="8">
        <v>149.91</v>
      </c>
      <c r="C11" s="8">
        <v>59.86</v>
      </c>
      <c r="D11" s="8">
        <v>249.87</v>
      </c>
      <c r="E11" s="8">
        <v>74.73</v>
      </c>
      <c r="F11" s="8">
        <v>92.86</v>
      </c>
      <c r="G11" s="8">
        <v>303.45</v>
      </c>
      <c r="H11" s="8">
        <v>456.41</v>
      </c>
      <c r="I11" s="8">
        <v>755.02</v>
      </c>
      <c r="J11" s="8">
        <v>84.69</v>
      </c>
      <c r="K11" s="9">
        <v>69.79</v>
      </c>
      <c r="L11" s="10"/>
    </row>
    <row r="12" spans="1:12" ht="18" customHeight="1">
      <c r="A12" s="11" t="s">
        <v>6</v>
      </c>
      <c r="B12" s="12">
        <v>52.68</v>
      </c>
      <c r="C12" s="12">
        <v>71.57</v>
      </c>
      <c r="D12" s="12">
        <v>54.51</v>
      </c>
      <c r="E12" s="12">
        <v>45.25</v>
      </c>
      <c r="F12" s="12">
        <v>83.89</v>
      </c>
      <c r="G12" s="12">
        <v>110.14</v>
      </c>
      <c r="H12" s="12">
        <v>87.18</v>
      </c>
      <c r="I12" s="12">
        <v>105.83</v>
      </c>
      <c r="J12" s="12">
        <v>126.19</v>
      </c>
      <c r="K12" s="13">
        <v>64.6</v>
      </c>
      <c r="L12" s="10"/>
    </row>
    <row r="13" spans="1:12" ht="18" customHeight="1">
      <c r="A13" s="7" t="s">
        <v>10</v>
      </c>
      <c r="B13" s="8">
        <v>0.22</v>
      </c>
      <c r="C13" s="8">
        <v>0.54</v>
      </c>
      <c r="D13" s="8">
        <v>1.55</v>
      </c>
      <c r="E13" s="8">
        <v>0.84</v>
      </c>
      <c r="F13" s="8">
        <v>2.03</v>
      </c>
      <c r="G13" s="8">
        <v>1.58</v>
      </c>
      <c r="H13" s="8">
        <v>1.58</v>
      </c>
      <c r="I13" s="8">
        <v>6.13</v>
      </c>
      <c r="J13" s="8">
        <v>26.51</v>
      </c>
      <c r="K13" s="9">
        <v>52.2</v>
      </c>
      <c r="L13" s="10"/>
    </row>
    <row r="14" spans="1:12" ht="18" customHeight="1">
      <c r="A14" s="11" t="s">
        <v>17</v>
      </c>
      <c r="B14" s="12">
        <v>3.15</v>
      </c>
      <c r="C14" s="12"/>
      <c r="D14" s="12"/>
      <c r="E14" s="12"/>
      <c r="F14" s="12"/>
      <c r="G14" s="12"/>
      <c r="H14" s="12"/>
      <c r="I14" s="12"/>
      <c r="J14" s="12">
        <v>24.75</v>
      </c>
      <c r="K14" s="13">
        <v>42.75</v>
      </c>
      <c r="L14" s="10"/>
    </row>
    <row r="15" spans="1:12" ht="18" customHeight="1">
      <c r="A15" s="7" t="s">
        <v>9</v>
      </c>
      <c r="B15" s="8"/>
      <c r="C15" s="8">
        <v>0.1</v>
      </c>
      <c r="D15" s="8">
        <v>0.42</v>
      </c>
      <c r="E15" s="8">
        <v>1.38</v>
      </c>
      <c r="F15" s="8">
        <v>1.63</v>
      </c>
      <c r="G15" s="8">
        <v>2.16</v>
      </c>
      <c r="H15" s="8">
        <v>1.26</v>
      </c>
      <c r="I15" s="8">
        <v>4.36</v>
      </c>
      <c r="J15" s="8">
        <v>39.6</v>
      </c>
      <c r="K15" s="9">
        <v>36.13</v>
      </c>
      <c r="L15" s="10"/>
    </row>
    <row r="16" spans="1:12" ht="18" customHeight="1">
      <c r="A16" s="11" t="s">
        <v>16</v>
      </c>
      <c r="B16" s="12"/>
      <c r="C16" s="12"/>
      <c r="D16" s="12"/>
      <c r="E16" s="12"/>
      <c r="F16" s="12"/>
      <c r="G16" s="12">
        <v>0.23</v>
      </c>
      <c r="H16" s="12"/>
      <c r="I16" s="12"/>
      <c r="J16" s="12">
        <v>18</v>
      </c>
      <c r="K16" s="13">
        <v>35.1</v>
      </c>
      <c r="L16" s="10"/>
    </row>
    <row r="17" spans="1:12" ht="18" customHeight="1">
      <c r="A17" s="14" t="s">
        <v>8</v>
      </c>
      <c r="B17" s="10">
        <v>34.41</v>
      </c>
      <c r="C17" s="10">
        <v>24.96</v>
      </c>
      <c r="D17" s="10">
        <v>16.65</v>
      </c>
      <c r="E17" s="10">
        <v>25.66</v>
      </c>
      <c r="F17" s="10">
        <v>27.3</v>
      </c>
      <c r="G17" s="10">
        <v>30.21</v>
      </c>
      <c r="H17" s="10">
        <v>57.23</v>
      </c>
      <c r="I17" s="10">
        <v>125.77</v>
      </c>
      <c r="J17" s="10">
        <v>40.89</v>
      </c>
      <c r="K17" s="15">
        <v>28.65</v>
      </c>
      <c r="L17" s="10"/>
    </row>
    <row r="18" spans="1:12" ht="18" customHeight="1">
      <c r="A18" s="11" t="s">
        <v>7</v>
      </c>
      <c r="B18" s="12">
        <v>92.47</v>
      </c>
      <c r="C18" s="12">
        <v>57.43</v>
      </c>
      <c r="D18" s="12">
        <v>259.94</v>
      </c>
      <c r="E18" s="12">
        <v>55.14</v>
      </c>
      <c r="F18" s="12">
        <v>49.67</v>
      </c>
      <c r="G18" s="12">
        <v>33.75</v>
      </c>
      <c r="H18" s="12">
        <v>37.55</v>
      </c>
      <c r="I18" s="12">
        <v>53.36</v>
      </c>
      <c r="J18" s="12">
        <v>45.89</v>
      </c>
      <c r="K18" s="13">
        <v>27.07</v>
      </c>
      <c r="L18" s="10"/>
    </row>
    <row r="19" spans="1:12" ht="18" customHeight="1" thickBot="1">
      <c r="A19" s="7" t="s">
        <v>11</v>
      </c>
      <c r="B19" s="8">
        <f>B21-SUM(B7:B18)</f>
        <v>211.31000000000017</v>
      </c>
      <c r="C19" s="8">
        <f aca="true" t="shared" si="0" ref="C19:K19">C21-SUM(C7:C18)</f>
        <v>18.720000000000084</v>
      </c>
      <c r="D19" s="8">
        <f t="shared" si="0"/>
        <v>156.12</v>
      </c>
      <c r="E19" s="8">
        <f t="shared" si="0"/>
        <v>455.3299999999999</v>
      </c>
      <c r="F19" s="8">
        <f t="shared" si="0"/>
        <v>8.32000000000005</v>
      </c>
      <c r="G19" s="8">
        <f t="shared" si="0"/>
        <v>126.66999999999996</v>
      </c>
      <c r="H19" s="8">
        <f t="shared" si="0"/>
        <v>279.08000000000027</v>
      </c>
      <c r="I19" s="8">
        <f t="shared" si="0"/>
        <v>60.9200000000003</v>
      </c>
      <c r="J19" s="8">
        <f t="shared" si="0"/>
        <v>70.97999999999956</v>
      </c>
      <c r="K19" s="26">
        <f t="shared" si="0"/>
        <v>25.3700000000008</v>
      </c>
      <c r="L19" s="10"/>
    </row>
    <row r="20" spans="1:12" ht="4.5" customHeight="1" thickBot="1" thickTop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0"/>
    </row>
    <row r="21" spans="1:12" s="20" customFormat="1" ht="22.5" customHeight="1" thickBot="1" thickTop="1">
      <c r="A21" s="18" t="s">
        <v>12</v>
      </c>
      <c r="B21" s="19">
        <v>678.6700000000002</v>
      </c>
      <c r="C21" s="19">
        <v>292.94000000000005</v>
      </c>
      <c r="D21" s="19">
        <v>872.9499999999999</v>
      </c>
      <c r="E21" s="19">
        <v>771.0799999999999</v>
      </c>
      <c r="F21" s="19">
        <v>396.79</v>
      </c>
      <c r="G21" s="19">
        <v>998.02</v>
      </c>
      <c r="H21" s="19">
        <v>1152.5700000000004</v>
      </c>
      <c r="I21" s="19">
        <v>1437.41</v>
      </c>
      <c r="J21" s="19">
        <v>1348.1</v>
      </c>
      <c r="K21" s="27">
        <v>4402.83</v>
      </c>
      <c r="L21" s="21"/>
    </row>
    <row r="22" spans="1:10" ht="22.5" customHeight="1" thickTop="1">
      <c r="A22" s="22" t="s">
        <v>13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18" customHeight="1">
      <c r="B23" s="23"/>
      <c r="C23" s="23"/>
      <c r="D23" s="23"/>
      <c r="E23" s="23"/>
      <c r="F23" s="23"/>
      <c r="G23" s="23"/>
      <c r="H23" s="23"/>
      <c r="I23" s="23"/>
      <c r="J23" s="23"/>
    </row>
    <row r="24" ht="15">
      <c r="A24" s="3" t="s">
        <v>14</v>
      </c>
    </row>
    <row r="25" ht="5.25" customHeight="1" thickBot="1">
      <c r="A25" s="3"/>
    </row>
    <row r="26" spans="1:11" ht="31.5" customHeight="1" thickBot="1" thickTop="1">
      <c r="A26" s="4" t="s">
        <v>2</v>
      </c>
      <c r="B26" s="5">
        <v>2000</v>
      </c>
      <c r="C26" s="5">
        <v>2001</v>
      </c>
      <c r="D26" s="5">
        <v>2002</v>
      </c>
      <c r="E26" s="5">
        <v>2003</v>
      </c>
      <c r="F26" s="5">
        <v>2004</v>
      </c>
      <c r="G26" s="5">
        <v>2005</v>
      </c>
      <c r="H26" s="5">
        <v>2006</v>
      </c>
      <c r="I26" s="5">
        <v>2007</v>
      </c>
      <c r="J26" s="5">
        <v>2008</v>
      </c>
      <c r="K26" s="24">
        <v>2009</v>
      </c>
    </row>
    <row r="27" spans="1:11" ht="4.5" customHeight="1" thickBot="1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" customHeight="1" thickTop="1">
      <c r="A28" s="7" t="s">
        <v>3</v>
      </c>
      <c r="B28" s="8">
        <v>10.695350000000003</v>
      </c>
      <c r="C28" s="8">
        <v>11.986180000000003</v>
      </c>
      <c r="D28" s="8">
        <v>15.592</v>
      </c>
      <c r="E28" s="8">
        <v>11.717</v>
      </c>
      <c r="F28" s="8">
        <v>20.115</v>
      </c>
      <c r="G28" s="8">
        <v>67.899</v>
      </c>
      <c r="H28" s="8">
        <v>18.646</v>
      </c>
      <c r="I28" s="8">
        <v>19.487</v>
      </c>
      <c r="J28" s="8">
        <v>174.434</v>
      </c>
      <c r="K28" s="25">
        <v>1218.668</v>
      </c>
    </row>
    <row r="29" spans="1:11" ht="18" customHeight="1">
      <c r="A29" s="11" t="s">
        <v>15</v>
      </c>
      <c r="B29" s="12">
        <v>8.83268</v>
      </c>
      <c r="C29" s="12">
        <v>1.9573999999999998</v>
      </c>
      <c r="D29" s="12">
        <v>0.09</v>
      </c>
      <c r="E29" s="12">
        <v>1.58</v>
      </c>
      <c r="F29" s="12">
        <v>1.314</v>
      </c>
      <c r="G29" s="12">
        <v>0.644</v>
      </c>
      <c r="H29" s="12">
        <v>0.597</v>
      </c>
      <c r="I29" s="12"/>
      <c r="J29" s="12">
        <v>0.907</v>
      </c>
      <c r="K29" s="13">
        <v>95.92</v>
      </c>
    </row>
    <row r="30" spans="1:11" ht="18" customHeight="1">
      <c r="A30" s="7" t="s">
        <v>5</v>
      </c>
      <c r="B30" s="8">
        <v>160.10681</v>
      </c>
      <c r="C30" s="8">
        <v>20.216630000000002</v>
      </c>
      <c r="D30" s="8">
        <v>60.272</v>
      </c>
      <c r="E30" s="8">
        <v>29.459</v>
      </c>
      <c r="F30" s="8">
        <v>34.105</v>
      </c>
      <c r="G30" s="8">
        <v>36.583</v>
      </c>
      <c r="H30" s="8">
        <v>32.792</v>
      </c>
      <c r="I30" s="8">
        <v>43.407</v>
      </c>
      <c r="J30" s="8">
        <v>26.325</v>
      </c>
      <c r="K30" s="9">
        <v>47.539</v>
      </c>
    </row>
    <row r="31" spans="1:11" ht="18" customHeight="1">
      <c r="A31" s="11" t="s">
        <v>4</v>
      </c>
      <c r="B31" s="12">
        <v>18.70971</v>
      </c>
      <c r="C31" s="12">
        <v>4.76384</v>
      </c>
      <c r="D31" s="12">
        <v>18.614</v>
      </c>
      <c r="E31" s="12">
        <v>16.186</v>
      </c>
      <c r="F31" s="12">
        <v>15.468</v>
      </c>
      <c r="G31" s="12">
        <v>30.283</v>
      </c>
      <c r="H31" s="12">
        <v>32.671</v>
      </c>
      <c r="I31" s="12">
        <v>44.133</v>
      </c>
      <c r="J31" s="12">
        <v>89.744</v>
      </c>
      <c r="K31" s="13">
        <v>44.507</v>
      </c>
    </row>
    <row r="32" spans="1:11" ht="18" customHeight="1">
      <c r="A32" s="7" t="s">
        <v>6</v>
      </c>
      <c r="B32" s="8">
        <v>23.84608</v>
      </c>
      <c r="C32" s="8">
        <v>33.468729999999994</v>
      </c>
      <c r="D32" s="8">
        <v>18.546</v>
      </c>
      <c r="E32" s="8">
        <v>17.645</v>
      </c>
      <c r="F32" s="8">
        <v>41.594</v>
      </c>
      <c r="G32" s="8">
        <v>38.551</v>
      </c>
      <c r="H32" s="8">
        <v>36.374</v>
      </c>
      <c r="I32" s="8">
        <v>41.342</v>
      </c>
      <c r="J32" s="8">
        <v>51.448</v>
      </c>
      <c r="K32" s="9">
        <v>26.028</v>
      </c>
    </row>
    <row r="33" spans="1:11" ht="18" customHeight="1">
      <c r="A33" s="11" t="s">
        <v>10</v>
      </c>
      <c r="B33" s="12">
        <v>0.0975</v>
      </c>
      <c r="C33" s="12">
        <v>0.21269</v>
      </c>
      <c r="D33" s="12">
        <v>0.565</v>
      </c>
      <c r="E33" s="12">
        <v>0.715</v>
      </c>
      <c r="F33" s="12">
        <v>1.454</v>
      </c>
      <c r="G33" s="12">
        <v>1.053</v>
      </c>
      <c r="H33" s="12">
        <v>0.718</v>
      </c>
      <c r="I33" s="12">
        <v>3.048</v>
      </c>
      <c r="J33" s="12">
        <v>11.056</v>
      </c>
      <c r="K33" s="13">
        <v>21.808</v>
      </c>
    </row>
    <row r="34" spans="1:11" ht="18" customHeight="1">
      <c r="A34" s="7" t="s">
        <v>18</v>
      </c>
      <c r="B34" s="8">
        <v>2.18808</v>
      </c>
      <c r="C34" s="8">
        <v>2.17434</v>
      </c>
      <c r="D34" s="8">
        <v>23.218</v>
      </c>
      <c r="E34" s="8">
        <v>3.982</v>
      </c>
      <c r="F34" s="8">
        <v>6.177</v>
      </c>
      <c r="G34" s="8">
        <v>2.987</v>
      </c>
      <c r="H34" s="8">
        <v>6.555</v>
      </c>
      <c r="I34" s="8">
        <v>16.262</v>
      </c>
      <c r="J34" s="8">
        <v>8.177</v>
      </c>
      <c r="K34" s="9">
        <v>17.216</v>
      </c>
    </row>
    <row r="35" spans="1:11" ht="18" customHeight="1">
      <c r="A35" s="11" t="s">
        <v>8</v>
      </c>
      <c r="B35" s="12">
        <v>12.64104</v>
      </c>
      <c r="C35" s="12">
        <v>9.48143</v>
      </c>
      <c r="D35" s="12">
        <v>6.155</v>
      </c>
      <c r="E35" s="12">
        <v>10.563</v>
      </c>
      <c r="F35" s="12">
        <v>10.747</v>
      </c>
      <c r="G35" s="12">
        <v>12.895</v>
      </c>
      <c r="H35" s="12">
        <v>22.629</v>
      </c>
      <c r="I35" s="12">
        <v>41.919</v>
      </c>
      <c r="J35" s="12">
        <v>19.641</v>
      </c>
      <c r="K35" s="13">
        <v>16.039</v>
      </c>
    </row>
    <row r="36" spans="1:11" ht="18" customHeight="1">
      <c r="A36" s="7" t="s">
        <v>17</v>
      </c>
      <c r="B36" s="8">
        <v>0.6938199999999999</v>
      </c>
      <c r="C36" s="8"/>
      <c r="D36" s="8"/>
      <c r="E36" s="8"/>
      <c r="F36" s="8"/>
      <c r="G36" s="8"/>
      <c r="H36" s="8"/>
      <c r="I36" s="8"/>
      <c r="J36" s="8">
        <v>8.501</v>
      </c>
      <c r="K36" s="9">
        <v>14.544</v>
      </c>
    </row>
    <row r="37" spans="1:11" ht="18" customHeight="1">
      <c r="A37" s="11" t="s">
        <v>16</v>
      </c>
      <c r="B37" s="12"/>
      <c r="C37" s="12"/>
      <c r="D37" s="12"/>
      <c r="E37" s="12"/>
      <c r="F37" s="12"/>
      <c r="G37" s="12">
        <v>0.064</v>
      </c>
      <c r="H37" s="12"/>
      <c r="I37" s="12"/>
      <c r="J37" s="12">
        <v>7.056</v>
      </c>
      <c r="K37" s="13">
        <v>13.747</v>
      </c>
    </row>
    <row r="38" spans="1:11" ht="18" customHeight="1">
      <c r="A38" s="14" t="s">
        <v>9</v>
      </c>
      <c r="B38" s="10"/>
      <c r="C38" s="10">
        <v>0.26161</v>
      </c>
      <c r="D38" s="10">
        <v>1.52</v>
      </c>
      <c r="E38" s="10">
        <v>1.881</v>
      </c>
      <c r="F38" s="10">
        <v>1.494</v>
      </c>
      <c r="G38" s="10">
        <v>1.802</v>
      </c>
      <c r="H38" s="10">
        <v>1.132</v>
      </c>
      <c r="I38" s="10">
        <v>11.2</v>
      </c>
      <c r="J38" s="10">
        <v>14.306</v>
      </c>
      <c r="K38" s="15">
        <v>13.651</v>
      </c>
    </row>
    <row r="39" spans="1:11" ht="18" customHeight="1">
      <c r="A39" s="11" t="s">
        <v>7</v>
      </c>
      <c r="B39" s="12">
        <v>122.94985000000003</v>
      </c>
      <c r="C39" s="12">
        <v>20.123389999999997</v>
      </c>
      <c r="D39" s="12">
        <v>41.568</v>
      </c>
      <c r="E39" s="12">
        <v>19.366</v>
      </c>
      <c r="F39" s="12">
        <v>16.035</v>
      </c>
      <c r="G39" s="12">
        <v>14.643</v>
      </c>
      <c r="H39" s="12">
        <v>17.457</v>
      </c>
      <c r="I39" s="12">
        <v>20.338</v>
      </c>
      <c r="J39" s="12">
        <v>11.621</v>
      </c>
      <c r="K39" s="13">
        <v>11.035</v>
      </c>
    </row>
    <row r="40" spans="1:11" ht="18" customHeight="1" thickBot="1">
      <c r="A40" s="7" t="s">
        <v>11</v>
      </c>
      <c r="B40" s="8">
        <f>B42-SUM(B28:B39)</f>
        <v>458.8930899999999</v>
      </c>
      <c r="C40" s="8">
        <f aca="true" t="shared" si="1" ref="C40:K40">C42-SUM(C28:C39)</f>
        <v>7.473150000000004</v>
      </c>
      <c r="D40" s="8">
        <f t="shared" si="1"/>
        <v>26.33499999999998</v>
      </c>
      <c r="E40" s="8">
        <f t="shared" si="1"/>
        <v>200.476</v>
      </c>
      <c r="F40" s="8">
        <f t="shared" si="1"/>
        <v>2.460000000000008</v>
      </c>
      <c r="G40" s="8">
        <f t="shared" si="1"/>
        <v>38.67500000000001</v>
      </c>
      <c r="H40" s="8">
        <f t="shared" si="1"/>
        <v>92.35499999999999</v>
      </c>
      <c r="I40" s="8">
        <f t="shared" si="1"/>
        <v>17.855000000000047</v>
      </c>
      <c r="J40" s="8">
        <f t="shared" si="1"/>
        <v>33.313000000000045</v>
      </c>
      <c r="K40" s="26">
        <f t="shared" si="1"/>
        <v>10.520999999999958</v>
      </c>
    </row>
    <row r="41" spans="1:11" ht="5.25" customHeight="1" thickBot="1" thickTop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22.5" customHeight="1" thickBot="1" thickTop="1">
      <c r="A42" s="18" t="s">
        <v>12</v>
      </c>
      <c r="B42" s="19">
        <v>819.65401</v>
      </c>
      <c r="C42" s="19">
        <v>112.11939000000001</v>
      </c>
      <c r="D42" s="19">
        <v>212.47499999999997</v>
      </c>
      <c r="E42" s="19">
        <v>313.57</v>
      </c>
      <c r="F42" s="19">
        <v>150.963</v>
      </c>
      <c r="G42" s="19">
        <v>246.07899999999998</v>
      </c>
      <c r="H42" s="19">
        <v>261.926</v>
      </c>
      <c r="I42" s="19">
        <v>258.991</v>
      </c>
      <c r="J42" s="19">
        <v>456.52899999999994</v>
      </c>
      <c r="K42" s="27">
        <v>1551.2230000000002</v>
      </c>
    </row>
    <row r="43" ht="22.5" customHeight="1" thickTop="1">
      <c r="A43" s="22" t="s">
        <v>13</v>
      </c>
    </row>
    <row r="44" spans="2:10" ht="1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5">
      <c r="B45" s="23"/>
      <c r="C45" s="23"/>
      <c r="D45" s="23"/>
      <c r="E45" s="23"/>
      <c r="F45" s="23"/>
      <c r="G45" s="23"/>
      <c r="H45" s="23"/>
      <c r="I45" s="23"/>
      <c r="J45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2009-01-28T12:10:34Z</cp:lastPrinted>
  <dcterms:created xsi:type="dcterms:W3CDTF">2009-01-28T12:10:01Z</dcterms:created>
  <dcterms:modified xsi:type="dcterms:W3CDTF">2010-04-28T13:05:18Z</dcterms:modified>
  <cp:category/>
  <cp:version/>
  <cp:contentType/>
  <cp:contentStatus/>
</cp:coreProperties>
</file>